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-20" yWindow="-20" windowWidth="21600" windowHeight="15320" tabRatio="500"/>
  </bookViews>
  <sheets>
    <sheet name="Sheet1" sheetId="1" r:id="rId1"/>
  </sheets>
  <definedNames>
    <definedName name="_xlnm.Print_Area" localSheetId="0">Sheet1!$A$1:$F$46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9" i="1"/>
  <c r="B21"/>
  <c r="B41"/>
  <c r="E4"/>
  <c r="E5"/>
  <c r="E6"/>
  <c r="E7"/>
  <c r="E9"/>
  <c r="E10"/>
  <c r="E11"/>
  <c r="E12"/>
  <c r="E13"/>
  <c r="E15"/>
  <c r="E16"/>
  <c r="E17"/>
  <c r="E18"/>
  <c r="E19"/>
  <c r="E21"/>
  <c r="E39"/>
  <c r="E41"/>
</calcChain>
</file>

<file path=xl/sharedStrings.xml><?xml version="1.0" encoding="utf-8"?>
<sst xmlns="http://schemas.openxmlformats.org/spreadsheetml/2006/main" count="57" uniqueCount="49">
  <si>
    <t>School Directory</t>
    <phoneticPr fontId="4" type="noConversion"/>
  </si>
  <si>
    <t xml:space="preserve"> </t>
    <phoneticPr fontId="4" type="noConversion"/>
  </si>
  <si>
    <t>Interest from Bank</t>
    <phoneticPr fontId="4" type="noConversion"/>
  </si>
  <si>
    <t>Welcoming Committee</t>
    <phoneticPr fontId="4" type="noConversion"/>
  </si>
  <si>
    <t>Wrapping Paper</t>
    <phoneticPr fontId="4" type="noConversion"/>
  </si>
  <si>
    <t>Annual Appeal</t>
    <phoneticPr fontId="4" type="noConversion"/>
  </si>
  <si>
    <t>Spaghetti Supper</t>
    <phoneticPr fontId="4" type="noConversion"/>
  </si>
  <si>
    <t>Book Fair</t>
    <phoneticPr fontId="4" type="noConversion"/>
  </si>
  <si>
    <t xml:space="preserve">     Fall</t>
    <phoneticPr fontId="4" type="noConversion"/>
  </si>
  <si>
    <t xml:space="preserve">     Spring</t>
    <phoneticPr fontId="4" type="noConversion"/>
  </si>
  <si>
    <t>Hit the Streets</t>
    <phoneticPr fontId="4" type="noConversion"/>
  </si>
  <si>
    <t>Original Works</t>
    <phoneticPr fontId="4" type="noConversion"/>
  </si>
  <si>
    <t>Box Tops</t>
    <phoneticPr fontId="4" type="noConversion"/>
  </si>
  <si>
    <t>Plant Sale</t>
    <phoneticPr fontId="4" type="noConversion"/>
  </si>
  <si>
    <t xml:space="preserve">     Holiday</t>
    <phoneticPr fontId="4" type="noConversion"/>
  </si>
  <si>
    <t>Income</t>
    <phoneticPr fontId="4" type="noConversion"/>
  </si>
  <si>
    <t>Budget</t>
    <phoneticPr fontId="4" type="noConversion"/>
  </si>
  <si>
    <t>Expenses</t>
    <phoneticPr fontId="4" type="noConversion"/>
  </si>
  <si>
    <t>Enrichment Programs</t>
    <phoneticPr fontId="4" type="noConversion"/>
  </si>
  <si>
    <t>Aquarium</t>
    <phoneticPr fontId="4" type="noConversion"/>
  </si>
  <si>
    <t>Field Day</t>
    <phoneticPr fontId="4" type="noConversion"/>
  </si>
  <si>
    <t>TOTAL INCOME:</t>
    <phoneticPr fontId="4" type="noConversion"/>
  </si>
  <si>
    <t>TOTAL EXPENSES:</t>
    <phoneticPr fontId="4" type="noConversion"/>
  </si>
  <si>
    <t>BALANCE:</t>
    <phoneticPr fontId="4" type="noConversion"/>
  </si>
  <si>
    <t>Playground Equipment</t>
    <phoneticPr fontId="4" type="noConversion"/>
  </si>
  <si>
    <t>Balance</t>
    <phoneticPr fontId="4" type="noConversion"/>
  </si>
  <si>
    <t>Programs/Expenses</t>
    <phoneticPr fontId="4" type="noConversion"/>
  </si>
  <si>
    <t xml:space="preserve"> </t>
    <phoneticPr fontId="4" type="noConversion"/>
  </si>
  <si>
    <t xml:space="preserve"> </t>
    <phoneticPr fontId="4" type="noConversion"/>
  </si>
  <si>
    <t>PTO admin expenses**</t>
    <phoneticPr fontId="4" type="noConversion"/>
  </si>
  <si>
    <t>Student Scholarship</t>
    <phoneticPr fontId="4" type="noConversion"/>
  </si>
  <si>
    <t>** comprised of bank charges for insurance, returned checks, check printing, postage, etc.</t>
    <phoneticPr fontId="4" type="noConversion"/>
  </si>
  <si>
    <t>Beautification/Veggie Garden</t>
    <phoneticPr fontId="4" type="noConversion"/>
  </si>
  <si>
    <t>2013 - 2014 Budget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</si>
  <si>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</si>
  <si>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</si>
  <si>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</si>
  <si>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>Auction</t>
    <phoneticPr fontId="4" type="noConversion"/>
  </si>
  <si>
    <t>Income</t>
    <phoneticPr fontId="4" type="noConversion"/>
  </si>
  <si>
    <t>Budget</t>
    <phoneticPr fontId="4" type="noConversion"/>
  </si>
  <si>
    <t>Expense</t>
    <phoneticPr fontId="4" type="noConversion"/>
  </si>
  <si>
    <t>Balance</t>
    <phoneticPr fontId="4" type="noConversion"/>
  </si>
  <si>
    <t xml:space="preserve"> </t>
    <phoneticPr fontId="4" type="noConversion"/>
  </si>
  <si>
    <t>Teacher Reimbursements</t>
    <phoneticPr fontId="4" type="noConversion"/>
  </si>
  <si>
    <t xml:space="preserve"> </t>
    <phoneticPr fontId="4" type="noConversion"/>
  </si>
  <si>
    <t xml:space="preserve">   micro-grants</t>
    <phoneticPr fontId="4" type="noConversion"/>
  </si>
  <si>
    <t xml:space="preserve">   teacher websites (20 x $39)</t>
    <phoneticPr fontId="4" type="noConversion"/>
  </si>
  <si>
    <t xml:space="preserve">   teacher stipends (20 x $50)</t>
    <phoneticPr fontId="4" type="noConversion"/>
  </si>
  <si>
    <t xml:space="preserve">     Spring</t>
    <phoneticPr fontId="4" type="noConversion"/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</si>
</sst>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9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5"/>
  <sheetViews>
    <sheetView tabSelected="1" view="pageLayout" zoomScale="150" workbookViewId="0">
      <selection activeCell="C4" sqref="C4"/>
    </sheetView>
  </sheetViews>
  <sheetFormatPr baseColWidth="10" defaultRowHeight="13"/>
  <cols>
    <col min="1" max="1" width="22" customWidth="1"/>
    <col min="2" max="6" width="10.7109375" style="1"/>
  </cols>
  <sheetData>
    <row r="1" spans="1:6" ht="26" customHeight="1">
      <c r="A1" s="4" t="s">
        <v>33</v>
      </c>
    </row>
    <row r="2" spans="1:6">
      <c r="F2" s="9" t="s">
        <v>36</v>
      </c>
    </row>
    <row r="3" spans="1:6" s="2" customFormat="1">
      <c r="A3" s="3" t="s">
        <v>15</v>
      </c>
      <c r="B3" s="5" t="s">
        <v>16</v>
      </c>
      <c r="C3" s="5" t="s">
        <v>15</v>
      </c>
      <c r="D3" s="5" t="s">
        <v>17</v>
      </c>
      <c r="E3" s="5" t="s">
        <v>25</v>
      </c>
      <c r="F3" s="5" t="s">
        <v>1</v>
      </c>
    </row>
    <row r="4" spans="1:6">
      <c r="A4" t="s">
        <v>4</v>
      </c>
      <c r="B4" s="6">
        <v>6000</v>
      </c>
      <c r="C4" s="6">
        <v>0</v>
      </c>
      <c r="D4" s="6">
        <v>0</v>
      </c>
      <c r="E4" s="6">
        <f>SUM(C4-D4)</f>
        <v>0</v>
      </c>
      <c r="F4" s="6"/>
    </row>
    <row r="5" spans="1:6">
      <c r="A5" t="s">
        <v>5</v>
      </c>
      <c r="B5" s="6">
        <v>5000</v>
      </c>
      <c r="C5" s="6">
        <v>165</v>
      </c>
      <c r="D5" s="6">
        <v>266.74</v>
      </c>
      <c r="E5" s="6">
        <f>SUM(C5-D5)</f>
        <v>-101.74000000000001</v>
      </c>
      <c r="F5" s="6"/>
    </row>
    <row r="6" spans="1:6">
      <c r="A6" t="s">
        <v>0</v>
      </c>
      <c r="B6" s="6">
        <v>250</v>
      </c>
      <c r="C6" s="6">
        <v>1040.26</v>
      </c>
      <c r="D6" s="6">
        <v>0</v>
      </c>
      <c r="E6" s="6">
        <f>SUM(C6-D6)</f>
        <v>1040.26</v>
      </c>
      <c r="F6" s="6"/>
    </row>
    <row r="7" spans="1:6">
      <c r="A7" t="s">
        <v>6</v>
      </c>
      <c r="B7" s="6">
        <v>500</v>
      </c>
      <c r="C7" s="6">
        <v>0</v>
      </c>
      <c r="D7" s="6">
        <v>0</v>
      </c>
      <c r="E7" s="6">
        <f>SUM(C7-D7)</f>
        <v>0</v>
      </c>
      <c r="F7" s="6"/>
    </row>
    <row r="8" spans="1:6">
      <c r="A8" t="s">
        <v>7</v>
      </c>
      <c r="B8" s="6" t="s">
        <v>42</v>
      </c>
      <c r="C8" s="6"/>
      <c r="D8" s="6" t="s">
        <v>35</v>
      </c>
      <c r="E8" s="6"/>
      <c r="F8" s="6"/>
    </row>
    <row r="9" spans="1:6">
      <c r="A9" t="s">
        <v>8</v>
      </c>
      <c r="B9" s="6">
        <v>2500</v>
      </c>
      <c r="C9" s="6">
        <v>0</v>
      </c>
      <c r="D9" s="6">
        <v>0</v>
      </c>
      <c r="E9" s="6">
        <f>SUM(C9-D9)</f>
        <v>0</v>
      </c>
      <c r="F9" s="6"/>
    </row>
    <row r="10" spans="1:6">
      <c r="A10" t="s">
        <v>48</v>
      </c>
      <c r="B10" s="6">
        <v>250</v>
      </c>
      <c r="C10" s="6">
        <v>0</v>
      </c>
      <c r="D10" s="6">
        <v>0</v>
      </c>
      <c r="E10" s="6">
        <f>SUM(C10-D10)</f>
        <v>0</v>
      </c>
      <c r="F10" s="6"/>
    </row>
    <row r="11" spans="1:6">
      <c r="A11" t="s">
        <v>10</v>
      </c>
      <c r="B11" s="6">
        <v>8500</v>
      </c>
      <c r="C11" s="6">
        <v>0</v>
      </c>
      <c r="D11" s="6">
        <v>0</v>
      </c>
      <c r="E11" s="6">
        <f>SUM(C11-D11)</f>
        <v>0</v>
      </c>
      <c r="F11" s="6"/>
    </row>
    <row r="12" spans="1:6">
      <c r="A12" t="s">
        <v>11</v>
      </c>
      <c r="B12" s="6">
        <v>2500</v>
      </c>
      <c r="C12" s="6">
        <v>0</v>
      </c>
      <c r="D12" s="6">
        <v>0</v>
      </c>
      <c r="E12" s="6">
        <f>SUM(C12-D12)</f>
        <v>0</v>
      </c>
      <c r="F12" s="6"/>
    </row>
    <row r="13" spans="1:6">
      <c r="A13" t="s">
        <v>12</v>
      </c>
      <c r="B13" s="6">
        <v>350</v>
      </c>
      <c r="C13" s="6">
        <v>0</v>
      </c>
      <c r="D13" s="6">
        <v>0</v>
      </c>
      <c r="E13" s="6">
        <f>SUM(C13-D13)</f>
        <v>0</v>
      </c>
      <c r="F13" s="6"/>
    </row>
    <row r="14" spans="1:6">
      <c r="A14" t="s">
        <v>13</v>
      </c>
      <c r="B14" s="6" t="s">
        <v>42</v>
      </c>
      <c r="C14" s="6"/>
      <c r="D14" s="6"/>
      <c r="E14" s="6"/>
      <c r="F14" s="6"/>
    </row>
    <row r="15" spans="1:6">
      <c r="A15" t="s">
        <v>8</v>
      </c>
      <c r="B15" s="6">
        <v>200</v>
      </c>
      <c r="C15" s="6">
        <v>0</v>
      </c>
      <c r="D15" s="6">
        <v>0</v>
      </c>
      <c r="E15" s="6">
        <f>SUM(C15-D15)</f>
        <v>0</v>
      </c>
      <c r="F15" s="6"/>
    </row>
    <row r="16" spans="1:6">
      <c r="A16" t="s">
        <v>14</v>
      </c>
      <c r="B16" s="6">
        <v>200</v>
      </c>
      <c r="C16" s="6">
        <v>0</v>
      </c>
      <c r="D16" s="6">
        <v>0</v>
      </c>
      <c r="E16" s="6">
        <f>SUM(C16-D16)</f>
        <v>0</v>
      </c>
      <c r="F16" s="6"/>
    </row>
    <row r="17" spans="1:6">
      <c r="A17" t="s">
        <v>9</v>
      </c>
      <c r="B17" s="6">
        <v>200</v>
      </c>
      <c r="C17" s="6">
        <v>0</v>
      </c>
      <c r="D17" s="6">
        <v>0</v>
      </c>
      <c r="E17" s="6">
        <f>SUM(C17-D17)</f>
        <v>0</v>
      </c>
      <c r="F17" s="6"/>
    </row>
    <row r="18" spans="1:6">
      <c r="A18" t="s">
        <v>37</v>
      </c>
      <c r="B18" s="6">
        <v>0</v>
      </c>
      <c r="C18" s="6">
        <v>0</v>
      </c>
      <c r="D18" s="6">
        <v>260</v>
      </c>
      <c r="E18" s="6">
        <f>SUM(C18-D18)</f>
        <v>-260</v>
      </c>
      <c r="F18" s="6"/>
    </row>
    <row r="19" spans="1:6">
      <c r="A19" t="s">
        <v>2</v>
      </c>
      <c r="B19" s="6">
        <v>30</v>
      </c>
      <c r="C19" s="6">
        <v>13.72</v>
      </c>
      <c r="D19" s="6">
        <v>0</v>
      </c>
      <c r="E19" s="6">
        <f>SUM(C19-D19)</f>
        <v>13.72</v>
      </c>
      <c r="F19" s="6" t="s">
        <v>27</v>
      </c>
    </row>
    <row r="20" spans="1:6">
      <c r="B20" s="6"/>
      <c r="C20" s="6"/>
      <c r="D20" s="6"/>
      <c r="E20" s="6"/>
      <c r="F20" s="6"/>
    </row>
    <row r="21" spans="1:6">
      <c r="A21" t="s">
        <v>21</v>
      </c>
      <c r="B21" s="6">
        <f>SUM(B4:B19)</f>
        <v>26480</v>
      </c>
      <c r="C21" s="6"/>
      <c r="D21" s="6"/>
      <c r="E21" s="6">
        <f>SUM(E4:E19)</f>
        <v>692.24</v>
      </c>
      <c r="F21" s="6"/>
    </row>
    <row r="22" spans="1:6">
      <c r="B22" s="7"/>
      <c r="C22" s="7"/>
      <c r="D22" s="7"/>
      <c r="E22" s="7"/>
      <c r="F22" s="7"/>
    </row>
    <row r="23" spans="1:6">
      <c r="B23" s="7"/>
      <c r="C23" s="7"/>
      <c r="D23" s="7"/>
      <c r="E23" s="7"/>
      <c r="F23" s="7"/>
    </row>
    <row r="24" spans="1:6">
      <c r="B24" s="7"/>
      <c r="C24" s="7"/>
      <c r="D24" s="7"/>
      <c r="E24" s="7"/>
      <c r="F24" s="7"/>
    </row>
    <row r="25" spans="1:6">
      <c r="A25" s="4" t="s">
        <v>26</v>
      </c>
      <c r="B25" s="10" t="s">
        <v>39</v>
      </c>
      <c r="C25" s="10" t="s">
        <v>38</v>
      </c>
      <c r="D25" s="10" t="s">
        <v>40</v>
      </c>
      <c r="E25" s="10" t="s">
        <v>41</v>
      </c>
      <c r="F25" s="7"/>
    </row>
    <row r="26" spans="1:6">
      <c r="A26" t="s">
        <v>18</v>
      </c>
      <c r="B26" s="6">
        <v>12000</v>
      </c>
      <c r="C26" s="6">
        <v>0</v>
      </c>
      <c r="D26" s="6">
        <v>0</v>
      </c>
      <c r="E26" s="6">
        <v>0</v>
      </c>
      <c r="F26" s="6"/>
    </row>
    <row r="27" spans="1:6">
      <c r="A27" t="s">
        <v>19</v>
      </c>
      <c r="B27" s="6">
        <v>2500</v>
      </c>
      <c r="C27" s="6">
        <v>0</v>
      </c>
      <c r="D27" s="6">
        <v>0</v>
      </c>
      <c r="E27" s="6">
        <v>0</v>
      </c>
      <c r="F27" s="6"/>
    </row>
    <row r="28" spans="1:6">
      <c r="A28" t="s">
        <v>43</v>
      </c>
      <c r="B28" s="6" t="s">
        <v>42</v>
      </c>
      <c r="C28" s="6" t="s">
        <v>42</v>
      </c>
      <c r="D28" s="6" t="s">
        <v>42</v>
      </c>
      <c r="E28" s="6" t="s">
        <v>44</v>
      </c>
      <c r="F28" s="6"/>
    </row>
    <row r="29" spans="1:6">
      <c r="A29" s="11" t="s">
        <v>46</v>
      </c>
      <c r="B29" s="6">
        <v>780</v>
      </c>
      <c r="C29" s="6">
        <v>0</v>
      </c>
      <c r="D29" s="6">
        <v>78</v>
      </c>
      <c r="E29" s="6">
        <v>78</v>
      </c>
      <c r="F29" s="6"/>
    </row>
    <row r="30" spans="1:6">
      <c r="A30" s="11" t="s">
        <v>47</v>
      </c>
      <c r="B30" s="6">
        <v>1000</v>
      </c>
      <c r="C30" s="6">
        <v>0</v>
      </c>
      <c r="D30" s="6">
        <v>50</v>
      </c>
      <c r="E30" s="6">
        <v>50</v>
      </c>
      <c r="F30" s="6"/>
    </row>
    <row r="31" spans="1:6">
      <c r="A31" t="s">
        <v>45</v>
      </c>
      <c r="B31" s="6">
        <v>6100</v>
      </c>
      <c r="C31" s="6">
        <v>0</v>
      </c>
      <c r="D31" s="6">
        <v>413.77</v>
      </c>
      <c r="E31" s="6">
        <v>413.77</v>
      </c>
      <c r="F31" s="6"/>
    </row>
    <row r="32" spans="1:6">
      <c r="A32" t="s">
        <v>30</v>
      </c>
      <c r="B32" s="6">
        <v>1000</v>
      </c>
      <c r="C32" s="6">
        <v>0</v>
      </c>
      <c r="D32" s="6">
        <v>0</v>
      </c>
      <c r="E32" s="6">
        <v>0</v>
      </c>
      <c r="F32" s="6"/>
    </row>
    <row r="33" spans="1:6">
      <c r="A33" t="s">
        <v>3</v>
      </c>
      <c r="B33" s="6">
        <v>100</v>
      </c>
      <c r="C33" s="6">
        <v>0</v>
      </c>
      <c r="D33" s="6">
        <v>41.01</v>
      </c>
      <c r="E33" s="6">
        <v>41.01</v>
      </c>
      <c r="F33" s="6"/>
    </row>
    <row r="34" spans="1:6">
      <c r="A34" t="s">
        <v>32</v>
      </c>
      <c r="B34" s="6">
        <v>1000</v>
      </c>
      <c r="C34" s="6">
        <v>0</v>
      </c>
      <c r="D34" s="6">
        <v>0</v>
      </c>
      <c r="E34" s="6">
        <v>0</v>
      </c>
      <c r="F34" s="6"/>
    </row>
    <row r="35" spans="1:6">
      <c r="A35" t="s">
        <v>20</v>
      </c>
      <c r="B35" s="6">
        <v>500</v>
      </c>
      <c r="C35" s="6">
        <v>0</v>
      </c>
      <c r="D35" s="6">
        <v>0</v>
      </c>
      <c r="E35" s="6">
        <v>0</v>
      </c>
      <c r="F35" s="6"/>
    </row>
    <row r="36" spans="1:6">
      <c r="A36" t="s">
        <v>29</v>
      </c>
      <c r="B36" s="6">
        <v>1000</v>
      </c>
      <c r="C36" s="6">
        <v>0</v>
      </c>
      <c r="D36" s="6">
        <v>0</v>
      </c>
      <c r="E36" s="6">
        <v>0</v>
      </c>
      <c r="F36" s="6"/>
    </row>
    <row r="37" spans="1:6">
      <c r="A37" t="s">
        <v>24</v>
      </c>
      <c r="B37" s="6">
        <v>500</v>
      </c>
      <c r="C37" s="6">
        <v>0</v>
      </c>
      <c r="D37" s="6">
        <v>0</v>
      </c>
      <c r="E37" s="6">
        <v>0</v>
      </c>
      <c r="F37" s="6" t="s">
        <v>27</v>
      </c>
    </row>
    <row r="38" spans="1:6">
      <c r="A38" t="s">
        <v>28</v>
      </c>
      <c r="B38" s="6"/>
      <c r="C38" s="6"/>
      <c r="D38" s="6"/>
      <c r="E38" s="6"/>
      <c r="F38" s="6"/>
    </row>
    <row r="39" spans="1:6">
      <c r="A39" t="s">
        <v>22</v>
      </c>
      <c r="B39" s="6">
        <f>SUM(B26:B37)</f>
        <v>26480</v>
      </c>
      <c r="C39" s="6" t="s">
        <v>34</v>
      </c>
      <c r="D39" s="6" t="s">
        <v>34</v>
      </c>
      <c r="E39" s="6">
        <f>SUM(E26:E37)</f>
        <v>582.78</v>
      </c>
      <c r="F39" s="8"/>
    </row>
    <row r="40" spans="1:6">
      <c r="B40" s="6"/>
      <c r="C40" s="6"/>
      <c r="D40" s="6"/>
      <c r="E40" s="6"/>
      <c r="F40" s="6"/>
    </row>
    <row r="41" spans="1:6">
      <c r="A41" t="s">
        <v>23</v>
      </c>
      <c r="B41" s="6">
        <f>SUM(B21-B39)</f>
        <v>0</v>
      </c>
      <c r="C41" s="6"/>
      <c r="D41" s="6"/>
      <c r="E41" s="6">
        <f>SUM(E21-E39)</f>
        <v>109.46000000000004</v>
      </c>
      <c r="F41" s="6"/>
    </row>
    <row r="45" spans="1:6">
      <c r="A45" t="s">
        <v>31</v>
      </c>
    </row>
  </sheetData>
  <phoneticPr fontId="4" type="noConversion"/>
  <pageMargins left="0.5" right="0.5" top="1" bottom="1" header="0.5" footer="0.5"/>
  <pageSetup orientation="portrait" horizontalDpi="4294967292" verticalDpi="4294967292"/>
  <headerFooter>
    <oddHeader>&amp;C&amp;"Verdana,Bold"&amp;12MANCHESTER MEMORIAL PTO</oddHeader>
    <oddFooter>&amp;R&amp;D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Cicala</dc:creator>
  <cp:lastModifiedBy>Nicole Maes Keating</cp:lastModifiedBy>
  <cp:lastPrinted>2013-09-13T15:07:38Z</cp:lastPrinted>
  <dcterms:created xsi:type="dcterms:W3CDTF">2013-04-12T01:31:24Z</dcterms:created>
  <dcterms:modified xsi:type="dcterms:W3CDTF">2013-09-13T15:08:39Z</dcterms:modified>
</cp:coreProperties>
</file>